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.zaharieva\Desktop\Указания ПВУ2025\Указания ПВУ2025\"/>
    </mc:Choice>
  </mc:AlternateContent>
  <xr:revisionPtr revIDLastSave="0" documentId="13_ncr:201_{88D3F200-9E0F-4F01-8EF1-5A0AE9EAF5F6}" xr6:coauthVersionLast="47" xr6:coauthVersionMax="47" xr10:uidLastSave="{00000000-0000-0000-0000-000000000000}"/>
  <bookViews>
    <workbookView xWindow="480" yWindow="1065" windowWidth="18660" windowHeight="12315" xr2:uid="{00000000-000D-0000-FFFF-FFFF00000000}"/>
  </bookViews>
  <sheets>
    <sheet name="Строителна документация" sheetId="6" r:id="rId1"/>
  </sheets>
  <definedNames>
    <definedName name="OLE_LINK1" localSheetId="0">'Строителна документация'!#REF!</definedName>
    <definedName name="_xlnm.Print_Area" localSheetId="0">'Строителна документация'!$A$1:$K$76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7" i="6" l="1"/>
  <c r="I37" i="6"/>
  <c r="J37" i="6"/>
  <c r="H52" i="6"/>
  <c r="H43" i="6"/>
  <c r="H44" i="6"/>
  <c r="H45" i="6"/>
  <c r="H46" i="6"/>
  <c r="H47" i="6"/>
  <c r="H48" i="6"/>
  <c r="H49" i="6"/>
  <c r="H50" i="6"/>
  <c r="H51" i="6"/>
  <c r="H42" i="6"/>
  <c r="F43" i="6"/>
  <c r="F44" i="6"/>
  <c r="F45" i="6"/>
  <c r="F46" i="6"/>
  <c r="F47" i="6"/>
  <c r="F48" i="6"/>
  <c r="F49" i="6"/>
  <c r="F50" i="6"/>
  <c r="F51" i="6"/>
  <c r="F52" i="6"/>
  <c r="F42" i="6"/>
  <c r="A43" i="6"/>
  <c r="A44" i="6" s="1"/>
  <c r="A45" i="6" s="1"/>
  <c r="A46" i="6" s="1"/>
  <c r="A47" i="6" s="1"/>
  <c r="A48" i="6" s="1"/>
  <c r="A49" i="6" s="1"/>
  <c r="A50" i="6" s="1"/>
  <c r="F53" i="6" l="1"/>
  <c r="H53" i="6"/>
</calcChain>
</file>

<file path=xl/sharedStrings.xml><?xml version="1.0" encoding="utf-8"?>
<sst xmlns="http://schemas.openxmlformats.org/spreadsheetml/2006/main" count="84" uniqueCount="63">
  <si>
    <t>Обект:</t>
  </si>
  <si>
    <t>ОБЩО:</t>
  </si>
  <si>
    <t>Позиция</t>
  </si>
  <si>
    <t>Описание</t>
  </si>
  <si>
    <t>Ед. мярка</t>
  </si>
  <si>
    <t>По количествено-стойностна сметка</t>
  </si>
  <si>
    <t xml:space="preserve">ед.цена
/лева/
</t>
  </si>
  <si>
    <t xml:space="preserve">Стойност
/лева/
</t>
  </si>
  <si>
    <t>Разрешение за строеж</t>
  </si>
  <si>
    <t>Акт обр. 2/2а</t>
  </si>
  <si>
    <t>Заповедна книга</t>
  </si>
  <si>
    <t>от ……. г.</t>
  </si>
  <si>
    <t>Акт обр. 15</t>
  </si>
  <si>
    <t>Акт обр. 16</t>
  </si>
  <si>
    <t>Констативен акт за установяване годността за приемане на строежа (Акт обр. 15)</t>
  </si>
  <si>
    <t>Протокол за откриване на строителна площадка (Акт обр. 2/2а)</t>
  </si>
  <si>
    <t>Технически паспорт</t>
  </si>
  <si>
    <t>Основна информация за строителната документация за обекта на интервенция</t>
  </si>
  <si>
    <t>…..</t>
  </si>
  <si>
    <t>Протоколи за приемане на извършени СМР</t>
  </si>
  <si>
    <t>-</t>
  </si>
  <si>
    <t>Акт обр. 17</t>
  </si>
  <si>
    <t>Общо:</t>
  </si>
  <si>
    <t xml:space="preserve">Приложена строителна документация съгласно Наредба 3/2003 г. за съставяне
на актове и протоколи по време на строителството </t>
  </si>
  <si>
    <t>Краен получател:</t>
  </si>
  <si>
    <t>Изпълнени СМР</t>
  </si>
  <si>
    <t>…</t>
  </si>
  <si>
    <r>
      <t xml:space="preserve">Актове обр. 12                                   (ако е приложимо)                                    * </t>
    </r>
    <r>
      <rPr>
        <i/>
        <sz val="10"/>
        <rFont val="Times New Roman"/>
        <family val="1"/>
      </rPr>
      <t>Посочват се актовете със съответните дати на съставянето им и к-вото по тях                                                                                               ** Количествата по отделните актове следва да съответстват на общото актувано за съответната позиция</t>
    </r>
  </si>
  <si>
    <t>кв.м.</t>
  </si>
  <si>
    <r>
      <t xml:space="preserve">Протоколи за приемане на извършени СМР                                     </t>
    </r>
    <r>
      <rPr>
        <i/>
        <sz val="10"/>
        <rFont val="Times New Roman"/>
        <family val="1"/>
      </rPr>
      <t>* Посочва се съответния протокол, с който е прието изпълнението</t>
    </r>
  </si>
  <si>
    <t>Протокол за извършени видове СМР № 3 от 17.02.2023 г.</t>
  </si>
  <si>
    <t>Акт 12/31.01.2023 г. - 14 кв.м.
Акт 12/15.02.2023 г. - 14.7 кв.м.</t>
  </si>
  <si>
    <t>№ …….  от …….  г.</t>
  </si>
  <si>
    <t>№ …….</t>
  </si>
  <si>
    <t>№…….</t>
  </si>
  <si>
    <t>№</t>
  </si>
  <si>
    <t>Вид документ</t>
  </si>
  <si>
    <t>№ на документа</t>
  </si>
  <si>
    <t>Дата на документа</t>
  </si>
  <si>
    <r>
      <t xml:space="preserve">Актове за установяване състоянието на строежа при спиране на строителството (Актове обр. 10)                                                         </t>
    </r>
    <r>
      <rPr>
        <i/>
        <sz val="10"/>
        <rFont val="Times New Roman"/>
        <family val="1"/>
      </rPr>
      <t>*ако е приложимо</t>
    </r>
  </si>
  <si>
    <r>
      <t xml:space="preserve">Протоколи за проведени 72- часови проби при експлоатационни условия (Акт обр. 17)                           </t>
    </r>
    <r>
      <rPr>
        <i/>
        <sz val="10"/>
        <rFont val="Times New Roman"/>
        <family val="1"/>
      </rPr>
      <t>*ако е приложимо</t>
    </r>
  </si>
  <si>
    <r>
      <t xml:space="preserve">Разрешение за ползване </t>
    </r>
    <r>
      <rPr>
        <i/>
        <sz val="10"/>
        <rFont val="Times New Roman"/>
        <family val="1"/>
      </rPr>
      <t>(ако е приложимо)</t>
    </r>
  </si>
  <si>
    <t>Договор № BG-RRP-…...-…... "……...</t>
  </si>
  <si>
    <t xml:space="preserve">Пример:
Доставка и монтаж топлоизолация от каменна вата   с λ≤0.039W/mK и дебелина 10см между окачената фасада и бетоновите бордове </t>
  </si>
  <si>
    <t xml:space="preserve">За обект …………………………………. (посочва се конкретният обект), изпълнен във връзка с Договор № ... от .../.../... г. с изпълнител ..., във връзка с изпълнението на Договор № BG-RRP-…...-…... "……...", декларим,че:
1.	При реализиране на обекта на интервенция е съставена пълната строителна документация съгласно Наредба № 3 от 31 юли 2003 г. за съставяне на актове и протоколи по време на строителството, която е проверена от участниците в строителния процес – възложител, изпълнител, строителен и авторски надзор.
2.	При изпълнението на строежа са вложени, строителни продукти, които осигуряват изпълнението на основните изисквания към строежите, определени в приложение I на Регламент (ЕС) № 305/2011. За всички строителни продукти, вложени в строежа е представена декларация за експлоатационни показатели, декларация за характеристиките на строителния продукт или друг документ съгласно изискванията на Наредба № РД-02-20-1 от 5 февруари 2015 г. за условията и реда за влагане на строителни продукти в строежите на Република България.
3.	В случай на нечетлив и/или липсващ документ гарантирам, че същият се съхранява в оригинал на адрес: …………….. и при необходимост или поискване може да бъде представен.                                                                                                                                                                                                                                      </t>
  </si>
  <si>
    <r>
      <t xml:space="preserve">Протокол за установяване на годността за ползване на строежа (Акт обр. 16)
</t>
    </r>
    <r>
      <rPr>
        <i/>
        <sz val="10"/>
        <rFont val="Times New Roman"/>
        <family val="1"/>
      </rPr>
      <t>*ако е приложимо</t>
    </r>
  </si>
  <si>
    <r>
      <t xml:space="preserve">Актове за установяване състоянието на строежа и СМР при продължаване на строителството за всички спрени строежи (Актове обр. 11)                                                         
</t>
    </r>
    <r>
      <rPr>
        <i/>
        <sz val="10"/>
        <rFont val="Times New Roman"/>
        <family val="1"/>
      </rPr>
      <t>*ако е приложимо</t>
    </r>
  </si>
  <si>
    <r>
      <t>Удостоверение за въвеждане в експлоатация
*</t>
    </r>
    <r>
      <rPr>
        <i/>
        <sz val="10"/>
        <rFont val="Times New Roman"/>
        <family val="1"/>
      </rPr>
      <t>ако е приложимо</t>
    </r>
  </si>
  <si>
    <t xml:space="preserve">Протокол за извършение видове СМР са извършени </t>
  </si>
  <si>
    <t>Обща стойност на извършените СМР, актувани в протокола
/лв. без ДДС/</t>
  </si>
  <si>
    <t xml:space="preserve">Подробна информация за издадена и приложена строителна документация съгласно Наредба 3/2003 г. за съставяне на актове и протоколи по време на строителството </t>
  </si>
  <si>
    <t>Изпълнител: ……................................   по  Договор №... от .../.../... г.</t>
  </si>
  <si>
    <t>Строителен надзор:  ……................................   по  Договор №... от .../.../... г.</t>
  </si>
  <si>
    <t>Авторски надзор:  ……................................   по  Договор №... от .../.../... г.</t>
  </si>
  <si>
    <t>Забележки/
Коментари</t>
  </si>
  <si>
    <t>Количество</t>
  </si>
  <si>
    <t>Акт обр. 10
Акт обр. 10</t>
  </si>
  <si>
    <t>от ……. г.
от ……. г.</t>
  </si>
  <si>
    <t>Акт обр. 11
Акт обр. 11</t>
  </si>
  <si>
    <t>ОПИС НА СТРОИТЕЛНО ДОСИЕ</t>
  </si>
  <si>
    <t>Стойност на извършените СМР - БФП, актувани в протокола
/лв. без ДДС/</t>
  </si>
  <si>
    <t>Стойност на извършените СМР - недопустими /собствено финансиране/, актувани в протокола
/лв. без ДДС/</t>
  </si>
  <si>
    <t>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</si>
</sst>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л_в_-;\-* #,##0.00\ _л_в_-;_-* &quot;-&quot;??\ _л_в_-;_-@_-"/>
    <numFmt numFmtId="165" formatCode="#,##0.00\ &quot;лв.&quot;"/>
  </numFmts>
  <fonts count="21">
    <font>
      <sz val="10"/>
      <name val="Arial"/>
      <charset val="204"/>
    </font>
    <font>
      <sz val="10"/>
      <name val="Arial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Timok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  <charset val="204"/>
    </font>
    <font>
      <sz val="10"/>
      <color rgb="FFFF0000"/>
      <name val="Arial"/>
      <family val="2"/>
      <charset val="204"/>
    </font>
    <font>
      <sz val="10"/>
      <color rgb="FF0070C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Arial"/>
      <family val="2"/>
      <charset val="204"/>
    </font>
    <font>
      <sz val="10"/>
      <color theme="1"/>
      <name val="Times New Roman"/>
      <family val="1"/>
    </font>
    <font>
      <sz val="10"/>
      <color theme="4"/>
      <name val="Times New Roman"/>
      <family val="1"/>
    </font>
    <font>
      <i/>
      <sz val="10"/>
      <color theme="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1" fillId="0" borderId="0"/>
  </cellStyleXfs>
  <cellXfs count="106">
    <xf numFmtId="0" fontId="0" fillId="0" borderId="0" xfId="0"/>
    <xf numFmtId="0" fontId="3" fillId="2" borderId="0" xfId="0" applyFont="1" applyFill="1"/>
    <xf numFmtId="0" fontId="14" fillId="2" borderId="0" xfId="0" applyFont="1" applyFill="1"/>
    <xf numFmtId="4" fontId="15" fillId="2" borderId="2" xfId="1" applyNumberFormat="1" applyFont="1" applyFill="1" applyBorder="1" applyAlignment="1">
      <alignment horizontal="center" vertical="center"/>
    </xf>
    <xf numFmtId="0" fontId="12" fillId="2" borderId="0" xfId="0" applyFont="1" applyFill="1"/>
    <xf numFmtId="0" fontId="16" fillId="2" borderId="0" xfId="0" applyFont="1" applyFill="1"/>
    <xf numFmtId="4" fontId="12" fillId="2" borderId="0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" fontId="10" fillId="2" borderId="4" xfId="5" applyNumberFormat="1" applyFont="1" applyFill="1" applyBorder="1" applyAlignment="1">
      <alignment horizontal="center" vertical="top" wrapText="1"/>
    </xf>
    <xf numFmtId="1" fontId="10" fillId="2" borderId="4" xfId="0" applyNumberFormat="1" applyFont="1" applyFill="1" applyBorder="1" applyAlignment="1">
      <alignment horizontal="center" vertical="top" wrapText="1"/>
    </xf>
    <xf numFmtId="4" fontId="10" fillId="2" borderId="2" xfId="1" applyNumberFormat="1" applyFont="1" applyFill="1" applyBorder="1" applyAlignment="1">
      <alignment horizontal="center" vertical="center"/>
    </xf>
    <xf numFmtId="1" fontId="10" fillId="2" borderId="5" xfId="6" applyNumberFormat="1" applyFont="1" applyFill="1" applyBorder="1" applyAlignment="1">
      <alignment horizontal="center" vertical="top" wrapText="1"/>
    </xf>
    <xf numFmtId="4" fontId="10" fillId="2" borderId="6" xfId="1" applyNumberFormat="1" applyFont="1" applyFill="1" applyBorder="1" applyAlignment="1">
      <alignment horizontal="center" vertical="center"/>
    </xf>
    <xf numFmtId="0" fontId="12" fillId="2" borderId="7" xfId="0" applyNumberFormat="1" applyFont="1" applyFill="1" applyBorder="1" applyAlignment="1">
      <alignment horizontal="center" vertical="center" wrapText="1"/>
    </xf>
    <xf numFmtId="0" fontId="12" fillId="2" borderId="0" xfId="0" applyNumberFormat="1" applyFont="1" applyFill="1" applyBorder="1" applyAlignment="1">
      <alignment horizontal="center" vertical="center" wrapText="1"/>
    </xf>
    <xf numFmtId="0" fontId="14" fillId="2" borderId="0" xfId="0" applyNumberFormat="1" applyFont="1" applyFill="1" applyAlignment="1">
      <alignment vertical="distributed"/>
    </xf>
    <xf numFmtId="0" fontId="12" fillId="2" borderId="0" xfId="0" applyFont="1" applyFill="1" applyBorder="1"/>
    <xf numFmtId="0" fontId="16" fillId="2" borderId="0" xfId="0" applyFont="1" applyFill="1" applyBorder="1"/>
    <xf numFmtId="0" fontId="17" fillId="2" borderId="0" xfId="0" applyFont="1" applyFill="1" applyBorder="1" applyAlignment="1">
      <alignment vertical="top" wrapText="1"/>
    </xf>
    <xf numFmtId="0" fontId="13" fillId="2" borderId="0" xfId="0" applyFont="1" applyFill="1" applyBorder="1" applyAlignment="1">
      <alignment horizontal="center" vertical="center" wrapText="1"/>
    </xf>
    <xf numFmtId="0" fontId="7" fillId="2" borderId="0" xfId="4" applyFont="1" applyFill="1"/>
    <xf numFmtId="0" fontId="7" fillId="2" borderId="0" xfId="4" applyFont="1" applyFill="1" applyAlignment="1">
      <alignment horizontal="left"/>
    </xf>
    <xf numFmtId="0" fontId="6" fillId="2" borderId="9" xfId="3" applyFont="1" applyFill="1" applyBorder="1" applyAlignment="1">
      <alignment horizontal="center" vertical="center" wrapText="1"/>
    </xf>
    <xf numFmtId="165" fontId="12" fillId="2" borderId="11" xfId="0" applyNumberFormat="1" applyFont="1" applyFill="1" applyBorder="1" applyAlignment="1">
      <alignment horizontal="right" vertical="center"/>
    </xf>
    <xf numFmtId="0" fontId="6" fillId="2" borderId="0" xfId="3" applyFont="1" applyFill="1" applyBorder="1" applyAlignment="1">
      <alignment horizontal="center" vertical="center" wrapText="1"/>
    </xf>
    <xf numFmtId="0" fontId="6" fillId="2" borderId="0" xfId="3" applyFont="1" applyFill="1" applyBorder="1" applyAlignment="1">
      <alignment vertical="center" wrapText="1"/>
    </xf>
    <xf numFmtId="0" fontId="6" fillId="2" borderId="0" xfId="3" applyFont="1" applyFill="1" applyBorder="1" applyAlignment="1">
      <alignment vertical="center"/>
    </xf>
    <xf numFmtId="0" fontId="7" fillId="2" borderId="0" xfId="4" applyFont="1" applyFill="1" applyBorder="1"/>
    <xf numFmtId="0" fontId="10" fillId="2" borderId="8" xfId="3" applyNumberFormat="1" applyFont="1" applyFill="1" applyBorder="1" applyAlignment="1">
      <alignment horizontal="center" vertical="center" wrapText="1"/>
    </xf>
    <xf numFmtId="0" fontId="10" fillId="2" borderId="4" xfId="3" applyNumberFormat="1" applyFont="1" applyFill="1" applyBorder="1" applyAlignment="1">
      <alignment horizontal="center" vertical="center" wrapText="1"/>
    </xf>
    <xf numFmtId="0" fontId="10" fillId="2" borderId="5" xfId="3" applyNumberFormat="1" applyFont="1" applyFill="1" applyBorder="1" applyAlignment="1">
      <alignment horizontal="center" vertical="center" wrapText="1"/>
    </xf>
    <xf numFmtId="0" fontId="6" fillId="2" borderId="13" xfId="3" applyFont="1" applyFill="1" applyBorder="1" applyAlignment="1">
      <alignment vertical="center"/>
    </xf>
    <xf numFmtId="0" fontId="6" fillId="2" borderId="13" xfId="3" applyFont="1" applyFill="1" applyBorder="1" applyAlignment="1">
      <alignment vertical="center" wrapText="1"/>
    </xf>
    <xf numFmtId="0" fontId="7" fillId="2" borderId="13" xfId="4" applyFont="1" applyFill="1" applyBorder="1"/>
    <xf numFmtId="0" fontId="7" fillId="2" borderId="0" xfId="4" applyFont="1" applyFill="1" applyBorder="1" applyAlignment="1">
      <alignment horizontal="left"/>
    </xf>
    <xf numFmtId="165" fontId="10" fillId="2" borderId="1" xfId="3" applyNumberFormat="1" applyFont="1" applyFill="1" applyBorder="1" applyAlignment="1">
      <alignment horizontal="center" vertical="center" wrapText="1"/>
    </xf>
    <xf numFmtId="165" fontId="10" fillId="2" borderId="3" xfId="3" applyNumberFormat="1" applyFont="1" applyFill="1" applyBorder="1" applyAlignment="1">
      <alignment horizontal="center" vertical="center" wrapText="1"/>
    </xf>
    <xf numFmtId="1" fontId="20" fillId="2" borderId="1" xfId="5" applyNumberFormat="1" applyFont="1" applyFill="1" applyBorder="1" applyAlignment="1">
      <alignment horizontal="justify" vertical="top" wrapText="1"/>
    </xf>
    <xf numFmtId="4" fontId="20" fillId="2" borderId="1" xfId="0" applyNumberFormat="1" applyFont="1" applyFill="1" applyBorder="1" applyAlignment="1">
      <alignment horizontal="center" vertical="center"/>
    </xf>
    <xf numFmtId="2" fontId="20" fillId="2" borderId="1" xfId="0" applyNumberFormat="1" applyFont="1" applyFill="1" applyBorder="1" applyAlignment="1">
      <alignment horizontal="center" vertical="center"/>
    </xf>
    <xf numFmtId="165" fontId="20" fillId="2" borderId="1" xfId="0" applyNumberFormat="1" applyFont="1" applyFill="1" applyBorder="1" applyAlignment="1">
      <alignment horizontal="center" vertical="center"/>
    </xf>
    <xf numFmtId="165" fontId="20" fillId="2" borderId="1" xfId="5" applyNumberFormat="1" applyFont="1" applyFill="1" applyBorder="1" applyAlignment="1">
      <alignment horizontal="right" vertical="center" wrapText="1"/>
    </xf>
    <xf numFmtId="2" fontId="20" fillId="2" borderId="1" xfId="5" applyNumberFormat="1" applyFont="1" applyFill="1" applyBorder="1" applyAlignment="1">
      <alignment horizontal="center" vertical="center" wrapText="1"/>
    </xf>
    <xf numFmtId="165" fontId="20" fillId="2" borderId="1" xfId="1" applyNumberFormat="1" applyFont="1" applyFill="1" applyBorder="1" applyAlignment="1">
      <alignment horizontal="right" vertical="center"/>
    </xf>
    <xf numFmtId="4" fontId="20" fillId="2" borderId="1" xfId="1" applyNumberFormat="1" applyFont="1" applyFill="1" applyBorder="1" applyAlignment="1">
      <alignment horizontal="center" vertical="center" wrapText="1"/>
    </xf>
    <xf numFmtId="0" fontId="19" fillId="2" borderId="1" xfId="5" applyFont="1" applyFill="1" applyBorder="1" applyAlignment="1">
      <alignment horizontal="justify" vertical="top" wrapText="1"/>
    </xf>
    <xf numFmtId="4" fontId="19" fillId="2" borderId="1" xfId="0" applyNumberFormat="1" applyFont="1" applyFill="1" applyBorder="1" applyAlignment="1">
      <alignment horizontal="center" vertical="center"/>
    </xf>
    <xf numFmtId="2" fontId="19" fillId="2" borderId="1" xfId="0" applyNumberFormat="1" applyFont="1" applyFill="1" applyBorder="1" applyAlignment="1">
      <alignment horizontal="center" vertical="center"/>
    </xf>
    <xf numFmtId="165" fontId="19" fillId="2" borderId="1" xfId="0" applyNumberFormat="1" applyFont="1" applyFill="1" applyBorder="1" applyAlignment="1">
      <alignment horizontal="center" vertical="center"/>
    </xf>
    <xf numFmtId="2" fontId="19" fillId="2" borderId="1" xfId="5" applyNumberFormat="1" applyFont="1" applyFill="1" applyBorder="1" applyAlignment="1">
      <alignment horizontal="center" vertical="center"/>
    </xf>
    <xf numFmtId="4" fontId="19" fillId="2" borderId="1" xfId="1" applyNumberFormat="1" applyFont="1" applyFill="1" applyBorder="1" applyAlignment="1">
      <alignment horizontal="center" vertical="center"/>
    </xf>
    <xf numFmtId="0" fontId="19" fillId="2" borderId="3" xfId="6" applyFont="1" applyFill="1" applyBorder="1" applyAlignment="1">
      <alignment horizontal="justify" vertical="top" wrapText="1"/>
    </xf>
    <xf numFmtId="4" fontId="19" fillId="2" borderId="3" xfId="0" applyNumberFormat="1" applyFont="1" applyFill="1" applyBorder="1" applyAlignment="1">
      <alignment horizontal="center" vertical="center"/>
    </xf>
    <xf numFmtId="2" fontId="19" fillId="2" borderId="3" xfId="0" applyNumberFormat="1" applyFont="1" applyFill="1" applyBorder="1" applyAlignment="1">
      <alignment horizontal="center" vertical="center"/>
    </xf>
    <xf numFmtId="165" fontId="19" fillId="2" borderId="3" xfId="0" applyNumberFormat="1" applyFont="1" applyFill="1" applyBorder="1" applyAlignment="1">
      <alignment horizontal="center" vertical="center"/>
    </xf>
    <xf numFmtId="2" fontId="19" fillId="2" borderId="3" xfId="5" applyNumberFormat="1" applyFont="1" applyFill="1" applyBorder="1" applyAlignment="1">
      <alignment horizontal="center" vertical="center"/>
    </xf>
    <xf numFmtId="4" fontId="19" fillId="2" borderId="3" xfId="1" applyNumberFormat="1" applyFont="1" applyFill="1" applyBorder="1" applyAlignment="1">
      <alignment horizontal="center" vertical="center"/>
    </xf>
    <xf numFmtId="165" fontId="10" fillId="2" borderId="1" xfId="3" applyNumberFormat="1" applyFont="1" applyFill="1" applyBorder="1" applyAlignment="1">
      <alignment horizontal="center" vertical="center" wrapText="1"/>
    </xf>
    <xf numFmtId="165" fontId="10" fillId="2" borderId="22" xfId="3" applyNumberFormat="1" applyFont="1" applyFill="1" applyBorder="1" applyAlignment="1">
      <alignment horizontal="center" vertical="center" wrapText="1"/>
    </xf>
    <xf numFmtId="165" fontId="10" fillId="2" borderId="3" xfId="3" applyNumberFormat="1" applyFont="1" applyFill="1" applyBorder="1" applyAlignment="1">
      <alignment horizontal="center" vertical="center" wrapText="1"/>
    </xf>
    <xf numFmtId="165" fontId="10" fillId="2" borderId="23" xfId="3" applyNumberFormat="1" applyFont="1" applyFill="1" applyBorder="1" applyAlignment="1">
      <alignment horizontal="center" vertical="center" wrapText="1"/>
    </xf>
    <xf numFmtId="0" fontId="8" fillId="2" borderId="17" xfId="3" applyFont="1" applyFill="1" applyBorder="1" applyAlignment="1">
      <alignment horizontal="center" vertical="center" wrapText="1"/>
    </xf>
    <xf numFmtId="0" fontId="8" fillId="2" borderId="19" xfId="3" applyFont="1" applyFill="1" applyBorder="1" applyAlignment="1">
      <alignment horizontal="center" vertical="center" wrapText="1"/>
    </xf>
    <xf numFmtId="165" fontId="10" fillId="2" borderId="24" xfId="3" applyNumberFormat="1" applyFont="1" applyFill="1" applyBorder="1" applyAlignment="1">
      <alignment horizontal="center" vertical="center" wrapText="1"/>
    </xf>
    <xf numFmtId="165" fontId="10" fillId="2" borderId="25" xfId="3" applyNumberFormat="1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3" xfId="3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6" fillId="2" borderId="0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left" vertical="center" wrapText="1"/>
    </xf>
    <xf numFmtId="0" fontId="10" fillId="2" borderId="3" xfId="3" applyFont="1" applyFill="1" applyBorder="1" applyAlignment="1">
      <alignment horizontal="left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/>
    </xf>
    <xf numFmtId="0" fontId="10" fillId="2" borderId="12" xfId="3" applyFont="1" applyFill="1" applyBorder="1" applyAlignment="1">
      <alignment horizontal="center" vertical="center" wrapText="1"/>
    </xf>
    <xf numFmtId="0" fontId="6" fillId="2" borderId="0" xfId="3" applyFont="1" applyFill="1" applyBorder="1" applyAlignment="1">
      <alignment horizontal="left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6" fillId="2" borderId="17" xfId="3" applyFont="1" applyFill="1" applyBorder="1" applyAlignment="1">
      <alignment horizontal="center" vertical="center" wrapText="1"/>
    </xf>
    <xf numFmtId="0" fontId="6" fillId="2" borderId="21" xfId="3" applyFont="1" applyFill="1" applyBorder="1" applyAlignment="1">
      <alignment horizontal="center" vertical="center" wrapText="1"/>
    </xf>
    <xf numFmtId="0" fontId="6" fillId="2" borderId="19" xfId="3" applyFont="1" applyFill="1" applyBorder="1" applyAlignment="1">
      <alignment horizontal="center" vertical="center" wrapText="1"/>
    </xf>
    <xf numFmtId="0" fontId="6" fillId="2" borderId="20" xfId="3" applyFont="1" applyFill="1" applyBorder="1" applyAlignment="1">
      <alignment horizontal="center" vertical="center" wrapText="1"/>
    </xf>
    <xf numFmtId="0" fontId="10" fillId="2" borderId="14" xfId="3" applyFont="1" applyFill="1" applyBorder="1" applyAlignment="1">
      <alignment horizontal="center" vertical="center" wrapText="1"/>
    </xf>
    <xf numFmtId="0" fontId="12" fillId="2" borderId="1" xfId="3" applyFont="1" applyFill="1" applyBorder="1" applyAlignment="1">
      <alignment horizontal="center" vertical="center" wrapText="1"/>
    </xf>
    <xf numFmtId="0" fontId="10" fillId="2" borderId="15" xfId="3" applyFont="1" applyFill="1" applyBorder="1" applyAlignment="1">
      <alignment horizontal="center" vertical="center" wrapText="1"/>
    </xf>
    <xf numFmtId="0" fontId="12" fillId="2" borderId="2" xfId="3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left" vertical="top" wrapText="1"/>
    </xf>
    <xf numFmtId="0" fontId="6" fillId="2" borderId="10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left" vertical="center" wrapText="1"/>
    </xf>
    <xf numFmtId="0" fontId="10" fillId="2" borderId="12" xfId="3" applyFont="1" applyFill="1" applyBorder="1" applyAlignment="1">
      <alignment horizontal="left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8" xfId="3" applyFont="1" applyFill="1" applyBorder="1" applyAlignment="1">
      <alignment horizontal="center" vertical="center" wrapText="1"/>
    </xf>
    <xf numFmtId="0" fontId="8" fillId="2" borderId="9" xfId="3" applyFont="1" applyFill="1" applyBorder="1" applyAlignment="1">
      <alignment horizontal="center" vertical="center" wrapText="1"/>
    </xf>
    <xf numFmtId="0" fontId="8" fillId="2" borderId="10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center" wrapText="1"/>
    </xf>
    <xf numFmtId="0" fontId="12" fillId="2" borderId="17" xfId="3" applyFont="1" applyFill="1" applyBorder="1" applyAlignment="1">
      <alignment horizontal="center" vertical="center" wrapText="1"/>
    </xf>
    <xf numFmtId="0" fontId="12" fillId="2" borderId="20" xfId="3" applyFont="1" applyFill="1" applyBorder="1" applyAlignment="1">
      <alignment horizontal="center" vertical="center" wrapText="1"/>
    </xf>
    <xf numFmtId="0" fontId="12" fillId="2" borderId="10" xfId="3" applyFont="1" applyFill="1" applyBorder="1" applyAlignment="1">
      <alignment horizontal="center" vertical="center" wrapText="1"/>
    </xf>
    <xf numFmtId="165" fontId="10" fillId="2" borderId="26" xfId="3" applyNumberFormat="1" applyFont="1" applyFill="1" applyBorder="1" applyAlignment="1">
      <alignment horizontal="center" vertical="center" wrapText="1"/>
    </xf>
    <xf numFmtId="165" fontId="10" fillId="2" borderId="12" xfId="3" applyNumberFormat="1" applyFont="1" applyFill="1" applyBorder="1" applyAlignment="1">
      <alignment horizontal="center" vertical="center" wrapText="1"/>
    </xf>
    <xf numFmtId="165" fontId="10" fillId="2" borderId="27" xfId="3" applyNumberFormat="1" applyFont="1" applyFill="1" applyBorder="1" applyAlignment="1">
      <alignment horizontal="center" vertical="center" wrapText="1"/>
    </xf>
    <xf numFmtId="165" fontId="10" fillId="2" borderId="28" xfId="3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</cellXfs>
  <cellStyles count="8">
    <cellStyle name="Comma" xfId="1" builtinId="3"/>
    <cellStyle name="Normal" xfId="0" builtinId="0"/>
    <cellStyle name="Normal 2" xfId="2" xr:uid="{00000000-0005-0000-0000-000002000000}"/>
    <cellStyle name="Normal_247-309 р.т -" xfId="3" xr:uid="{00000000-0005-0000-0000-000003000000}"/>
    <cellStyle name="Normal_LOT5 BoQ-DS" xfId="4" xr:uid="{00000000-0005-0000-0000-000004000000}"/>
    <cellStyle name="Normal_сметка  3.1" xfId="5" xr:uid="{00000000-0005-0000-0000-000005000000}"/>
    <cellStyle name="Normal_сметка 3.3" xfId="6" xr:uid="{00000000-0005-0000-0000-000006000000}"/>
    <cellStyle name="Нормален 2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79"/>
  <sheetViews>
    <sheetView tabSelected="1" view="pageBreakPreview" topLeftCell="A49" zoomScale="85" zoomScaleNormal="70" zoomScaleSheetLayoutView="85" workbookViewId="0">
      <selection activeCell="A9" sqref="A9:K9"/>
    </sheetView>
  </sheetViews>
  <sheetFormatPr defaultRowHeight="12.75"/>
  <cols>
    <col min="1" max="1" width="6.140625" style="2" customWidth="1"/>
    <col min="2" max="2" width="28.7109375" style="15" customWidth="1"/>
    <col min="3" max="3" width="6.42578125" style="2" customWidth="1"/>
    <col min="4" max="4" width="11.85546875" style="2" customWidth="1"/>
    <col min="5" max="5" width="10.28515625" style="2" customWidth="1"/>
    <col min="6" max="6" width="12.85546875" style="2" customWidth="1"/>
    <col min="7" max="7" width="11.140625" style="2" customWidth="1"/>
    <col min="8" max="8" width="14.28515625" style="2" customWidth="1"/>
    <col min="9" max="9" width="29.140625" style="2" customWidth="1"/>
    <col min="10" max="10" width="27.85546875" style="2" customWidth="1"/>
    <col min="11" max="11" width="13.140625" style="2" customWidth="1"/>
    <col min="12" max="16384" width="9.140625" style="2"/>
  </cols>
  <sheetData>
    <row r="1" spans="1:17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7" ht="15.75">
      <c r="A2" s="105" t="s">
        <v>59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</row>
    <row r="3" spans="1:17" ht="12.75" customHeight="1">
      <c r="A3" s="67" t="s">
        <v>23</v>
      </c>
      <c r="B3" s="67"/>
      <c r="C3" s="67"/>
      <c r="D3" s="67"/>
      <c r="E3" s="67"/>
      <c r="F3" s="67"/>
      <c r="G3" s="67"/>
      <c r="H3" s="67"/>
      <c r="I3" s="67"/>
      <c r="J3" s="67"/>
      <c r="K3" s="67"/>
    </row>
    <row r="4" spans="1:17" ht="13.5" customHeight="1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</row>
    <row r="5" spans="1:17">
      <c r="A5" s="67"/>
      <c r="B5" s="67"/>
      <c r="C5" s="67"/>
      <c r="D5" s="67"/>
      <c r="E5" s="67"/>
      <c r="F5" s="67"/>
      <c r="G5" s="67"/>
      <c r="H5" s="67"/>
      <c r="I5" s="67"/>
      <c r="J5" s="67"/>
      <c r="K5" s="67"/>
    </row>
    <row r="6" spans="1:17" ht="15.7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</row>
    <row r="7" spans="1:17" s="20" customFormat="1" ht="15.75">
      <c r="A7" s="75" t="s">
        <v>42</v>
      </c>
      <c r="B7" s="75"/>
      <c r="C7" s="75"/>
      <c r="D7" s="75"/>
      <c r="E7" s="75"/>
      <c r="F7" s="75"/>
      <c r="G7" s="75"/>
      <c r="H7" s="75"/>
      <c r="I7" s="75"/>
      <c r="J7" s="75"/>
      <c r="K7" s="75"/>
    </row>
    <row r="8" spans="1:17" s="20" customFormat="1" ht="15.75">
      <c r="A8" s="75" t="s">
        <v>24</v>
      </c>
      <c r="B8" s="75"/>
      <c r="C8" s="75"/>
      <c r="D8" s="75"/>
      <c r="E8" s="75"/>
      <c r="F8" s="75"/>
      <c r="G8" s="75"/>
      <c r="H8" s="75"/>
      <c r="I8" s="75"/>
      <c r="J8" s="75"/>
      <c r="K8" s="75"/>
    </row>
    <row r="9" spans="1:17" s="20" customFormat="1" ht="15.75">
      <c r="A9" s="75" t="s">
        <v>0</v>
      </c>
      <c r="B9" s="75"/>
      <c r="C9" s="75"/>
      <c r="D9" s="75"/>
      <c r="E9" s="75"/>
      <c r="F9" s="75"/>
      <c r="G9" s="75"/>
      <c r="H9" s="75"/>
      <c r="I9" s="75"/>
      <c r="J9" s="75"/>
      <c r="K9" s="75"/>
      <c r="Q9" s="21"/>
    </row>
    <row r="10" spans="1:17" s="20" customFormat="1" ht="15.75">
      <c r="A10" s="75" t="s">
        <v>51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Q10" s="21"/>
    </row>
    <row r="11" spans="1:17" s="20" customFormat="1" ht="15.75">
      <c r="A11" s="75" t="s">
        <v>52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Q11" s="21"/>
    </row>
    <row r="12" spans="1:17" s="20" customFormat="1" ht="15.75">
      <c r="A12" s="75" t="s">
        <v>53</v>
      </c>
      <c r="B12" s="75"/>
      <c r="C12" s="75"/>
      <c r="D12" s="75"/>
      <c r="E12" s="75"/>
      <c r="F12" s="75"/>
      <c r="G12" s="75"/>
      <c r="H12" s="75"/>
      <c r="I12" s="75"/>
      <c r="J12" s="75"/>
      <c r="K12" s="75"/>
      <c r="Q12" s="21"/>
    </row>
    <row r="13" spans="1:17" s="20" customFormat="1" ht="12" customHeight="1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Q13" s="21"/>
    </row>
    <row r="14" spans="1:17" s="20" customFormat="1" ht="16.5" customHeight="1" thickBot="1">
      <c r="A14" s="31" t="s">
        <v>17</v>
      </c>
      <c r="B14" s="32"/>
      <c r="C14" s="32"/>
      <c r="D14" s="32"/>
      <c r="E14" s="32"/>
      <c r="F14" s="32"/>
      <c r="G14" s="33"/>
      <c r="H14" s="33"/>
      <c r="I14" s="33"/>
      <c r="J14" s="33"/>
      <c r="K14" s="33"/>
      <c r="N14" s="21"/>
    </row>
    <row r="15" spans="1:17" s="20" customFormat="1" ht="16.5" thickBot="1">
      <c r="A15" s="22" t="s">
        <v>35</v>
      </c>
      <c r="B15" s="77" t="s">
        <v>36</v>
      </c>
      <c r="C15" s="79"/>
      <c r="D15" s="79"/>
      <c r="E15" s="79"/>
      <c r="F15" s="79"/>
      <c r="G15" s="80"/>
      <c r="H15" s="90" t="s">
        <v>37</v>
      </c>
      <c r="I15" s="90"/>
      <c r="J15" s="77" t="s">
        <v>38</v>
      </c>
      <c r="K15" s="78"/>
      <c r="P15" s="21"/>
    </row>
    <row r="16" spans="1:17" s="20" customFormat="1" ht="19.5" customHeight="1" thickTop="1">
      <c r="A16" s="28">
        <v>1</v>
      </c>
      <c r="B16" s="92" t="s">
        <v>8</v>
      </c>
      <c r="C16" s="92"/>
      <c r="D16" s="92"/>
      <c r="E16" s="92"/>
      <c r="F16" s="92"/>
      <c r="G16" s="92"/>
      <c r="H16" s="74" t="s">
        <v>34</v>
      </c>
      <c r="I16" s="74"/>
      <c r="J16" s="74" t="s">
        <v>11</v>
      </c>
      <c r="K16" s="76"/>
      <c r="P16" s="21"/>
    </row>
    <row r="17" spans="1:17" s="20" customFormat="1" ht="21.75" customHeight="1">
      <c r="A17" s="29">
        <v>2</v>
      </c>
      <c r="B17" s="69" t="s">
        <v>15</v>
      </c>
      <c r="C17" s="69"/>
      <c r="D17" s="69"/>
      <c r="E17" s="69"/>
      <c r="F17" s="69"/>
      <c r="G17" s="69"/>
      <c r="H17" s="65" t="s">
        <v>9</v>
      </c>
      <c r="I17" s="65"/>
      <c r="J17" s="65" t="s">
        <v>11</v>
      </c>
      <c r="K17" s="71"/>
      <c r="P17" s="21"/>
    </row>
    <row r="18" spans="1:17" s="20" customFormat="1" ht="18" customHeight="1">
      <c r="A18" s="29">
        <v>3</v>
      </c>
      <c r="B18" s="69" t="s">
        <v>10</v>
      </c>
      <c r="C18" s="69"/>
      <c r="D18" s="69"/>
      <c r="E18" s="69"/>
      <c r="F18" s="69"/>
      <c r="G18" s="69"/>
      <c r="H18" s="65" t="s">
        <v>33</v>
      </c>
      <c r="I18" s="65"/>
      <c r="J18" s="65" t="s">
        <v>11</v>
      </c>
      <c r="K18" s="71"/>
      <c r="P18" s="21"/>
    </row>
    <row r="19" spans="1:17" s="20" customFormat="1" ht="38.25" customHeight="1">
      <c r="A19" s="29">
        <v>4</v>
      </c>
      <c r="B19" s="69" t="s">
        <v>39</v>
      </c>
      <c r="C19" s="69"/>
      <c r="D19" s="69"/>
      <c r="E19" s="69"/>
      <c r="F19" s="69"/>
      <c r="G19" s="69"/>
      <c r="H19" s="65" t="s">
        <v>56</v>
      </c>
      <c r="I19" s="65"/>
      <c r="J19" s="65" t="s">
        <v>57</v>
      </c>
      <c r="K19" s="71"/>
      <c r="P19" s="21"/>
    </row>
    <row r="20" spans="1:17" s="20" customFormat="1" ht="36" customHeight="1">
      <c r="A20" s="29">
        <v>5</v>
      </c>
      <c r="B20" s="69" t="s">
        <v>46</v>
      </c>
      <c r="C20" s="69"/>
      <c r="D20" s="69"/>
      <c r="E20" s="69"/>
      <c r="F20" s="69"/>
      <c r="G20" s="69"/>
      <c r="H20" s="65" t="s">
        <v>58</v>
      </c>
      <c r="I20" s="65"/>
      <c r="J20" s="65" t="s">
        <v>57</v>
      </c>
      <c r="K20" s="71"/>
      <c r="P20" s="21"/>
    </row>
    <row r="21" spans="1:17" s="20" customFormat="1" ht="20.25" customHeight="1">
      <c r="A21" s="29">
        <v>6</v>
      </c>
      <c r="B21" s="69" t="s">
        <v>14</v>
      </c>
      <c r="C21" s="69"/>
      <c r="D21" s="69"/>
      <c r="E21" s="69"/>
      <c r="F21" s="69"/>
      <c r="G21" s="69"/>
      <c r="H21" s="65" t="s">
        <v>12</v>
      </c>
      <c r="I21" s="65"/>
      <c r="J21" s="65" t="s">
        <v>11</v>
      </c>
      <c r="K21" s="71"/>
      <c r="P21" s="21"/>
    </row>
    <row r="22" spans="1:17" s="20" customFormat="1" ht="24" customHeight="1">
      <c r="A22" s="29">
        <v>7</v>
      </c>
      <c r="B22" s="69" t="s">
        <v>47</v>
      </c>
      <c r="C22" s="69"/>
      <c r="D22" s="69"/>
      <c r="E22" s="69"/>
      <c r="F22" s="69"/>
      <c r="G22" s="69"/>
      <c r="H22" s="65" t="s">
        <v>33</v>
      </c>
      <c r="I22" s="65"/>
      <c r="J22" s="65" t="s">
        <v>11</v>
      </c>
      <c r="K22" s="71"/>
      <c r="P22" s="21"/>
    </row>
    <row r="23" spans="1:17" s="20" customFormat="1" ht="27.75" customHeight="1">
      <c r="A23" s="29">
        <v>8</v>
      </c>
      <c r="B23" s="69" t="s">
        <v>45</v>
      </c>
      <c r="C23" s="69"/>
      <c r="D23" s="69"/>
      <c r="E23" s="69"/>
      <c r="F23" s="69"/>
      <c r="G23" s="69"/>
      <c r="H23" s="65" t="s">
        <v>13</v>
      </c>
      <c r="I23" s="65"/>
      <c r="J23" s="65" t="s">
        <v>11</v>
      </c>
      <c r="K23" s="71"/>
      <c r="P23" s="21"/>
    </row>
    <row r="24" spans="1:17" s="20" customFormat="1" ht="24.75" customHeight="1">
      <c r="A24" s="29">
        <v>9</v>
      </c>
      <c r="B24" s="69" t="s">
        <v>40</v>
      </c>
      <c r="C24" s="69"/>
      <c r="D24" s="69"/>
      <c r="E24" s="69"/>
      <c r="F24" s="69"/>
      <c r="G24" s="69"/>
      <c r="H24" s="65" t="s">
        <v>21</v>
      </c>
      <c r="I24" s="65"/>
      <c r="J24" s="65" t="s">
        <v>11</v>
      </c>
      <c r="K24" s="71"/>
      <c r="P24" s="21"/>
    </row>
    <row r="25" spans="1:17" s="20" customFormat="1" ht="12.75" customHeight="1">
      <c r="A25" s="29">
        <v>10</v>
      </c>
      <c r="B25" s="69" t="s">
        <v>41</v>
      </c>
      <c r="C25" s="69"/>
      <c r="D25" s="69"/>
      <c r="E25" s="69"/>
      <c r="F25" s="69"/>
      <c r="G25" s="69"/>
      <c r="H25" s="65" t="s">
        <v>34</v>
      </c>
      <c r="I25" s="65"/>
      <c r="J25" s="65" t="s">
        <v>11</v>
      </c>
      <c r="K25" s="71"/>
      <c r="P25" s="21"/>
    </row>
    <row r="26" spans="1:17" s="20" customFormat="1" ht="13.5" customHeight="1" thickBot="1">
      <c r="A26" s="30">
        <v>11</v>
      </c>
      <c r="B26" s="70" t="s">
        <v>16</v>
      </c>
      <c r="C26" s="70"/>
      <c r="D26" s="70"/>
      <c r="E26" s="70"/>
      <c r="F26" s="70"/>
      <c r="G26" s="70"/>
      <c r="H26" s="66" t="s">
        <v>34</v>
      </c>
      <c r="I26" s="66"/>
      <c r="J26" s="66" t="s">
        <v>11</v>
      </c>
      <c r="K26" s="72"/>
      <c r="P26" s="21"/>
    </row>
    <row r="27" spans="1:17" s="20" customFormat="1" ht="15.7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Q27" s="21"/>
    </row>
    <row r="28" spans="1:17" s="20" customFormat="1" ht="16.5" customHeight="1" thickBot="1">
      <c r="A28" s="26" t="s">
        <v>19</v>
      </c>
      <c r="B28" s="25"/>
      <c r="C28" s="25"/>
      <c r="D28" s="24"/>
      <c r="E28" s="24"/>
      <c r="F28" s="24"/>
      <c r="G28" s="24"/>
      <c r="H28" s="24"/>
      <c r="I28" s="24"/>
      <c r="J28" s="24"/>
      <c r="P28" s="21"/>
    </row>
    <row r="29" spans="1:17" s="20" customFormat="1" ht="68.25" customHeight="1" thickBot="1">
      <c r="A29" s="95" t="s">
        <v>48</v>
      </c>
      <c r="B29" s="96"/>
      <c r="C29" s="96"/>
      <c r="D29" s="96"/>
      <c r="E29" s="96"/>
      <c r="F29" s="96"/>
      <c r="G29" s="98" t="s">
        <v>60</v>
      </c>
      <c r="H29" s="99"/>
      <c r="I29" s="100" t="s">
        <v>61</v>
      </c>
      <c r="J29" s="61" t="s">
        <v>49</v>
      </c>
      <c r="K29" s="62"/>
      <c r="O29" s="21"/>
    </row>
    <row r="30" spans="1:17" s="20" customFormat="1" ht="13.5" thickTop="1">
      <c r="A30" s="94" t="s">
        <v>32</v>
      </c>
      <c r="B30" s="74"/>
      <c r="C30" s="74"/>
      <c r="D30" s="74"/>
      <c r="E30" s="74"/>
      <c r="F30" s="74"/>
      <c r="G30" s="63">
        <v>0</v>
      </c>
      <c r="H30" s="101"/>
      <c r="I30" s="102">
        <v>0</v>
      </c>
      <c r="J30" s="63">
        <v>0</v>
      </c>
      <c r="K30" s="64"/>
      <c r="O30" s="21"/>
    </row>
    <row r="31" spans="1:17" s="20" customFormat="1">
      <c r="A31" s="93" t="s">
        <v>32</v>
      </c>
      <c r="B31" s="65"/>
      <c r="C31" s="65"/>
      <c r="D31" s="65"/>
      <c r="E31" s="65"/>
      <c r="F31" s="65"/>
      <c r="G31" s="58">
        <v>0</v>
      </c>
      <c r="H31" s="103"/>
      <c r="I31" s="35">
        <v>0</v>
      </c>
      <c r="J31" s="57">
        <v>0</v>
      </c>
      <c r="K31" s="58"/>
      <c r="O31" s="21"/>
    </row>
    <row r="32" spans="1:17" s="20" customFormat="1">
      <c r="A32" s="93" t="s">
        <v>32</v>
      </c>
      <c r="B32" s="65"/>
      <c r="C32" s="65"/>
      <c r="D32" s="65"/>
      <c r="E32" s="65"/>
      <c r="F32" s="65"/>
      <c r="G32" s="58">
        <v>0</v>
      </c>
      <c r="H32" s="103"/>
      <c r="I32" s="35">
        <v>0</v>
      </c>
      <c r="J32" s="57">
        <v>0</v>
      </c>
      <c r="K32" s="58"/>
      <c r="O32" s="21"/>
    </row>
    <row r="33" spans="1:17" s="20" customFormat="1">
      <c r="A33" s="93" t="s">
        <v>32</v>
      </c>
      <c r="B33" s="65"/>
      <c r="C33" s="65"/>
      <c r="D33" s="65"/>
      <c r="E33" s="65"/>
      <c r="F33" s="65"/>
      <c r="G33" s="58">
        <v>0</v>
      </c>
      <c r="H33" s="103"/>
      <c r="I33" s="35">
        <v>0</v>
      </c>
      <c r="J33" s="57">
        <v>0</v>
      </c>
      <c r="K33" s="58"/>
      <c r="O33" s="21"/>
    </row>
    <row r="34" spans="1:17" s="20" customFormat="1">
      <c r="A34" s="93" t="s">
        <v>32</v>
      </c>
      <c r="B34" s="65"/>
      <c r="C34" s="65"/>
      <c r="D34" s="65"/>
      <c r="E34" s="65"/>
      <c r="F34" s="65"/>
      <c r="G34" s="58">
        <v>0</v>
      </c>
      <c r="H34" s="103"/>
      <c r="I34" s="35">
        <v>0</v>
      </c>
      <c r="J34" s="57">
        <v>0</v>
      </c>
      <c r="K34" s="58"/>
      <c r="O34" s="21"/>
    </row>
    <row r="35" spans="1:17" s="20" customFormat="1">
      <c r="A35" s="93" t="s">
        <v>32</v>
      </c>
      <c r="B35" s="65"/>
      <c r="C35" s="65"/>
      <c r="D35" s="65"/>
      <c r="E35" s="65"/>
      <c r="F35" s="65"/>
      <c r="G35" s="58">
        <v>0</v>
      </c>
      <c r="H35" s="103"/>
      <c r="I35" s="35">
        <v>0</v>
      </c>
      <c r="J35" s="57">
        <v>0</v>
      </c>
      <c r="K35" s="58"/>
      <c r="O35" s="21"/>
    </row>
    <row r="36" spans="1:17" s="20" customFormat="1">
      <c r="A36" s="93" t="s">
        <v>32</v>
      </c>
      <c r="B36" s="65"/>
      <c r="C36" s="65"/>
      <c r="D36" s="65"/>
      <c r="E36" s="65"/>
      <c r="F36" s="65"/>
      <c r="G36" s="58" t="s">
        <v>62</v>
      </c>
      <c r="H36" s="103"/>
      <c r="I36" s="35" t="s">
        <v>26</v>
      </c>
      <c r="J36" s="57" t="s">
        <v>26</v>
      </c>
      <c r="K36" s="58"/>
      <c r="O36" s="21"/>
    </row>
    <row r="37" spans="1:17" s="20" customFormat="1" ht="13.5" thickBot="1">
      <c r="A37" s="97" t="s">
        <v>22</v>
      </c>
      <c r="B37" s="66"/>
      <c r="C37" s="66"/>
      <c r="D37" s="66"/>
      <c r="E37" s="66"/>
      <c r="F37" s="66"/>
      <c r="G37" s="60">
        <f>SUM(G30:G36)</f>
        <v>0</v>
      </c>
      <c r="H37" s="104"/>
      <c r="I37" s="36">
        <f>SUM(I30:I36)</f>
        <v>0</v>
      </c>
      <c r="J37" s="59">
        <f>SUM(J30:J36)</f>
        <v>0</v>
      </c>
      <c r="K37" s="60"/>
      <c r="O37" s="21"/>
    </row>
    <row r="38" spans="1:17" s="27" customFormat="1" ht="15.75">
      <c r="A38" s="24"/>
      <c r="B38" s="24"/>
      <c r="C38" s="24"/>
      <c r="D38" s="24"/>
      <c r="E38" s="24"/>
      <c r="F38" s="24"/>
      <c r="G38" s="24"/>
      <c r="H38" s="24"/>
      <c r="I38" s="24"/>
      <c r="J38" s="24"/>
      <c r="P38" s="34"/>
    </row>
    <row r="39" spans="1:17" s="20" customFormat="1" ht="37.5" customHeight="1" thickBot="1">
      <c r="A39" s="91" t="s">
        <v>50</v>
      </c>
      <c r="B39" s="91"/>
      <c r="C39" s="91"/>
      <c r="D39" s="91"/>
      <c r="E39" s="91"/>
      <c r="F39" s="91"/>
      <c r="G39" s="91"/>
      <c r="H39" s="91"/>
      <c r="I39" s="91"/>
      <c r="J39" s="91"/>
      <c r="K39" s="91"/>
      <c r="Q39" s="21"/>
    </row>
    <row r="40" spans="1:17" s="20" customFormat="1" ht="42" customHeight="1">
      <c r="A40" s="85" t="s">
        <v>2</v>
      </c>
      <c r="B40" s="87" t="s">
        <v>3</v>
      </c>
      <c r="C40" s="87" t="s">
        <v>4</v>
      </c>
      <c r="D40" s="87" t="s">
        <v>5</v>
      </c>
      <c r="E40" s="87"/>
      <c r="F40" s="87"/>
      <c r="G40" s="87" t="s">
        <v>25</v>
      </c>
      <c r="H40" s="87"/>
      <c r="I40" s="81" t="s">
        <v>27</v>
      </c>
      <c r="J40" s="81" t="s">
        <v>29</v>
      </c>
      <c r="K40" s="83" t="s">
        <v>54</v>
      </c>
      <c r="Q40" s="21"/>
    </row>
    <row r="41" spans="1:17" s="20" customFormat="1" ht="97.5" customHeight="1">
      <c r="A41" s="86"/>
      <c r="B41" s="88"/>
      <c r="C41" s="88"/>
      <c r="D41" s="7" t="s">
        <v>55</v>
      </c>
      <c r="E41" s="7" t="s">
        <v>6</v>
      </c>
      <c r="F41" s="7" t="s">
        <v>7</v>
      </c>
      <c r="G41" s="7" t="s">
        <v>55</v>
      </c>
      <c r="H41" s="7" t="s">
        <v>7</v>
      </c>
      <c r="I41" s="82"/>
      <c r="J41" s="82"/>
      <c r="K41" s="84"/>
      <c r="Q41" s="21"/>
    </row>
    <row r="42" spans="1:17" ht="89.25">
      <c r="A42" s="8">
        <v>1</v>
      </c>
      <c r="B42" s="37" t="s">
        <v>43</v>
      </c>
      <c r="C42" s="38" t="s">
        <v>28</v>
      </c>
      <c r="D42" s="39">
        <v>29</v>
      </c>
      <c r="E42" s="40">
        <v>18.39</v>
      </c>
      <c r="F42" s="41">
        <f t="shared" ref="F42:F52" si="0">ROUND(D42*E42,2)</f>
        <v>533.30999999999995</v>
      </c>
      <c r="G42" s="42">
        <v>28.7</v>
      </c>
      <c r="H42" s="43">
        <f>ROUND(G42*E42,2)</f>
        <v>527.79</v>
      </c>
      <c r="I42" s="44" t="s">
        <v>31</v>
      </c>
      <c r="J42" s="44" t="s">
        <v>30</v>
      </c>
      <c r="K42" s="3" t="s">
        <v>20</v>
      </c>
    </row>
    <row r="43" spans="1:17">
      <c r="A43" s="9">
        <f>A42+1</f>
        <v>2</v>
      </c>
      <c r="B43" s="45"/>
      <c r="C43" s="46"/>
      <c r="D43" s="47"/>
      <c r="E43" s="48"/>
      <c r="F43" s="41">
        <f t="shared" si="0"/>
        <v>0</v>
      </c>
      <c r="G43" s="49"/>
      <c r="H43" s="43">
        <f t="shared" ref="H43:H51" si="1">ROUND(G43*E43,2)</f>
        <v>0</v>
      </c>
      <c r="I43" s="50"/>
      <c r="J43" s="50"/>
      <c r="K43" s="10"/>
    </row>
    <row r="44" spans="1:17">
      <c r="A44" s="9">
        <f t="shared" ref="A44:A50" si="2">A43+1</f>
        <v>3</v>
      </c>
      <c r="B44" s="45"/>
      <c r="C44" s="46"/>
      <c r="D44" s="47"/>
      <c r="E44" s="48"/>
      <c r="F44" s="41">
        <f t="shared" si="0"/>
        <v>0</v>
      </c>
      <c r="G44" s="49"/>
      <c r="H44" s="43">
        <f t="shared" si="1"/>
        <v>0</v>
      </c>
      <c r="I44" s="50"/>
      <c r="J44" s="50"/>
      <c r="K44" s="10"/>
    </row>
    <row r="45" spans="1:17">
      <c r="A45" s="9">
        <f t="shared" si="2"/>
        <v>4</v>
      </c>
      <c r="B45" s="45"/>
      <c r="C45" s="46"/>
      <c r="D45" s="47"/>
      <c r="E45" s="48"/>
      <c r="F45" s="41">
        <f t="shared" si="0"/>
        <v>0</v>
      </c>
      <c r="G45" s="49"/>
      <c r="H45" s="43">
        <f t="shared" si="1"/>
        <v>0</v>
      </c>
      <c r="I45" s="50"/>
      <c r="J45" s="50"/>
      <c r="K45" s="10"/>
    </row>
    <row r="46" spans="1:17">
      <c r="A46" s="9">
        <f t="shared" si="2"/>
        <v>5</v>
      </c>
      <c r="B46" s="45"/>
      <c r="C46" s="46"/>
      <c r="D46" s="47"/>
      <c r="E46" s="48"/>
      <c r="F46" s="41">
        <f t="shared" si="0"/>
        <v>0</v>
      </c>
      <c r="G46" s="49"/>
      <c r="H46" s="43">
        <f t="shared" si="1"/>
        <v>0</v>
      </c>
      <c r="I46" s="50"/>
      <c r="J46" s="50"/>
      <c r="K46" s="10"/>
    </row>
    <row r="47" spans="1:17">
      <c r="A47" s="9">
        <f t="shared" si="2"/>
        <v>6</v>
      </c>
      <c r="B47" s="45"/>
      <c r="C47" s="46"/>
      <c r="D47" s="47"/>
      <c r="E47" s="48"/>
      <c r="F47" s="41">
        <f t="shared" si="0"/>
        <v>0</v>
      </c>
      <c r="G47" s="49"/>
      <c r="H47" s="43">
        <f t="shared" si="1"/>
        <v>0</v>
      </c>
      <c r="I47" s="50"/>
      <c r="J47" s="50"/>
      <c r="K47" s="10"/>
    </row>
    <row r="48" spans="1:17">
      <c r="A48" s="9">
        <f t="shared" si="2"/>
        <v>7</v>
      </c>
      <c r="B48" s="45"/>
      <c r="C48" s="46"/>
      <c r="D48" s="47"/>
      <c r="E48" s="48"/>
      <c r="F48" s="41">
        <f t="shared" si="0"/>
        <v>0</v>
      </c>
      <c r="G48" s="49"/>
      <c r="H48" s="43">
        <f t="shared" si="1"/>
        <v>0</v>
      </c>
      <c r="I48" s="50"/>
      <c r="J48" s="50"/>
      <c r="K48" s="10"/>
    </row>
    <row r="49" spans="1:11">
      <c r="A49" s="9">
        <f t="shared" si="2"/>
        <v>8</v>
      </c>
      <c r="B49" s="45"/>
      <c r="C49" s="46"/>
      <c r="D49" s="47"/>
      <c r="E49" s="48"/>
      <c r="F49" s="41">
        <f t="shared" si="0"/>
        <v>0</v>
      </c>
      <c r="G49" s="49"/>
      <c r="H49" s="43">
        <f t="shared" si="1"/>
        <v>0</v>
      </c>
      <c r="I49" s="50"/>
      <c r="J49" s="50"/>
      <c r="K49" s="10"/>
    </row>
    <row r="50" spans="1:11">
      <c r="A50" s="9">
        <f t="shared" si="2"/>
        <v>9</v>
      </c>
      <c r="B50" s="45"/>
      <c r="C50" s="46"/>
      <c r="D50" s="47"/>
      <c r="E50" s="48"/>
      <c r="F50" s="41">
        <f t="shared" si="0"/>
        <v>0</v>
      </c>
      <c r="G50" s="49"/>
      <c r="H50" s="43">
        <f t="shared" si="1"/>
        <v>0</v>
      </c>
      <c r="I50" s="50"/>
      <c r="J50" s="50"/>
      <c r="K50" s="10"/>
    </row>
    <row r="51" spans="1:11">
      <c r="A51" s="9">
        <v>10</v>
      </c>
      <c r="B51" s="45"/>
      <c r="C51" s="46"/>
      <c r="D51" s="47"/>
      <c r="E51" s="48"/>
      <c r="F51" s="41">
        <f t="shared" si="0"/>
        <v>0</v>
      </c>
      <c r="G51" s="49"/>
      <c r="H51" s="43">
        <f t="shared" si="1"/>
        <v>0</v>
      </c>
      <c r="I51" s="50"/>
      <c r="J51" s="50"/>
      <c r="K51" s="10"/>
    </row>
    <row r="52" spans="1:11" ht="13.5" thickBot="1">
      <c r="A52" s="11" t="s">
        <v>18</v>
      </c>
      <c r="B52" s="51"/>
      <c r="C52" s="52"/>
      <c r="D52" s="53"/>
      <c r="E52" s="54"/>
      <c r="F52" s="41">
        <f t="shared" si="0"/>
        <v>0</v>
      </c>
      <c r="G52" s="55"/>
      <c r="H52" s="43">
        <f>ROUND(G52*E52,2)</f>
        <v>0</v>
      </c>
      <c r="I52" s="56"/>
      <c r="J52" s="56"/>
      <c r="K52" s="12"/>
    </row>
    <row r="53" spans="1:11" s="1" customFormat="1" ht="17.25" customHeight="1" thickBot="1">
      <c r="A53" s="4"/>
      <c r="B53" s="13" t="s">
        <v>1</v>
      </c>
      <c r="C53" s="5"/>
      <c r="D53" s="5"/>
      <c r="E53" s="5"/>
      <c r="F53" s="23">
        <f>SUM(F42:F52)</f>
        <v>533.30999999999995</v>
      </c>
      <c r="G53" s="5"/>
      <c r="H53" s="23">
        <f>SUM(H42:H52)</f>
        <v>527.79</v>
      </c>
      <c r="I53" s="5"/>
      <c r="J53" s="5"/>
      <c r="K53" s="5"/>
    </row>
    <row r="54" spans="1:11" s="1" customFormat="1">
      <c r="A54" s="4"/>
      <c r="B54" s="14"/>
      <c r="C54" s="5"/>
      <c r="D54" s="5"/>
      <c r="E54" s="5"/>
      <c r="F54" s="6"/>
      <c r="G54" s="5"/>
      <c r="H54" s="6"/>
      <c r="I54" s="5"/>
      <c r="J54" s="5"/>
      <c r="K54" s="5"/>
    </row>
    <row r="55" spans="1:11" s="1" customFormat="1" ht="8.25" customHeight="1">
      <c r="A55" s="16"/>
      <c r="B55" s="14"/>
      <c r="C55" s="17"/>
      <c r="D55" s="17"/>
      <c r="E55" s="17"/>
      <c r="F55" s="6"/>
      <c r="G55" s="17"/>
      <c r="H55" s="6"/>
      <c r="I55" s="17"/>
      <c r="J55" s="17"/>
      <c r="K55" s="17"/>
    </row>
    <row r="56" spans="1:11" s="1" customFormat="1" ht="13.5" customHeight="1">
      <c r="A56" s="89" t="s">
        <v>44</v>
      </c>
      <c r="B56" s="89"/>
      <c r="C56" s="89"/>
      <c r="D56" s="89"/>
      <c r="E56" s="89"/>
      <c r="F56" s="89"/>
      <c r="G56" s="89"/>
      <c r="H56" s="89"/>
      <c r="I56" s="89"/>
      <c r="J56" s="89"/>
      <c r="K56" s="89"/>
    </row>
    <row r="57" spans="1:11" s="1" customFormat="1">
      <c r="A57" s="89"/>
      <c r="B57" s="89"/>
      <c r="C57" s="89"/>
      <c r="D57" s="89"/>
      <c r="E57" s="89"/>
      <c r="F57" s="89"/>
      <c r="G57" s="89"/>
      <c r="H57" s="89"/>
      <c r="I57" s="89"/>
      <c r="J57" s="89"/>
      <c r="K57" s="89"/>
    </row>
    <row r="58" spans="1:11" s="1" customFormat="1">
      <c r="A58" s="89"/>
      <c r="B58" s="89"/>
      <c r="C58" s="89"/>
      <c r="D58" s="89"/>
      <c r="E58" s="89"/>
      <c r="F58" s="89"/>
      <c r="G58" s="89"/>
      <c r="H58" s="89"/>
      <c r="I58" s="89"/>
      <c r="J58" s="89"/>
      <c r="K58" s="89"/>
    </row>
    <row r="59" spans="1:11" s="1" customFormat="1">
      <c r="A59" s="89"/>
      <c r="B59" s="89"/>
      <c r="C59" s="89"/>
      <c r="D59" s="89"/>
      <c r="E59" s="89"/>
      <c r="F59" s="89"/>
      <c r="G59" s="89"/>
      <c r="H59" s="89"/>
      <c r="I59" s="89"/>
      <c r="J59" s="89"/>
      <c r="K59" s="89"/>
    </row>
    <row r="60" spans="1:11" s="1" customFormat="1">
      <c r="A60" s="89"/>
      <c r="B60" s="89"/>
      <c r="C60" s="89"/>
      <c r="D60" s="89"/>
      <c r="E60" s="89"/>
      <c r="F60" s="89"/>
      <c r="G60" s="89"/>
      <c r="H60" s="89"/>
      <c r="I60" s="89"/>
      <c r="J60" s="89"/>
      <c r="K60" s="89"/>
    </row>
    <row r="61" spans="1:11" s="1" customFormat="1">
      <c r="A61" s="89"/>
      <c r="B61" s="89"/>
      <c r="C61" s="89"/>
      <c r="D61" s="89"/>
      <c r="E61" s="89"/>
      <c r="F61" s="89"/>
      <c r="G61" s="89"/>
      <c r="H61" s="89"/>
      <c r="I61" s="89"/>
      <c r="J61" s="89"/>
      <c r="K61" s="89"/>
    </row>
    <row r="62" spans="1:11" s="1" customFormat="1">
      <c r="A62" s="89"/>
      <c r="B62" s="89"/>
      <c r="C62" s="89"/>
      <c r="D62" s="89"/>
      <c r="E62" s="89"/>
      <c r="F62" s="89"/>
      <c r="G62" s="89"/>
      <c r="H62" s="89"/>
      <c r="I62" s="89"/>
      <c r="J62" s="89"/>
      <c r="K62" s="89"/>
    </row>
    <row r="63" spans="1:11" s="1" customFormat="1">
      <c r="A63" s="89"/>
      <c r="B63" s="89"/>
      <c r="C63" s="89"/>
      <c r="D63" s="89"/>
      <c r="E63" s="89"/>
      <c r="F63" s="89"/>
      <c r="G63" s="89"/>
      <c r="H63" s="89"/>
      <c r="I63" s="89"/>
      <c r="J63" s="89"/>
      <c r="K63" s="89"/>
    </row>
    <row r="64" spans="1:11" s="1" customForma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</row>
    <row r="65" spans="1:11" s="1" customFormat="1">
      <c r="A65" s="89"/>
      <c r="B65" s="89"/>
      <c r="C65" s="89"/>
      <c r="D65" s="89"/>
      <c r="E65" s="89"/>
      <c r="F65" s="89"/>
      <c r="G65" s="89"/>
      <c r="H65" s="89"/>
      <c r="I65" s="89"/>
      <c r="J65" s="89"/>
      <c r="K65" s="89"/>
    </row>
    <row r="66" spans="1:11" s="1" customFormat="1">
      <c r="A66" s="89"/>
      <c r="B66" s="89"/>
      <c r="C66" s="89"/>
      <c r="D66" s="89"/>
      <c r="E66" s="89"/>
      <c r="F66" s="89"/>
      <c r="G66" s="89"/>
      <c r="H66" s="89"/>
      <c r="I66" s="89"/>
      <c r="J66" s="89"/>
      <c r="K66" s="89"/>
    </row>
    <row r="67" spans="1:11" s="1" customFormat="1" ht="9" customHeight="1">
      <c r="A67" s="89"/>
      <c r="B67" s="89"/>
      <c r="C67" s="89"/>
      <c r="D67" s="89"/>
      <c r="E67" s="89"/>
      <c r="F67" s="89"/>
      <c r="G67" s="89"/>
      <c r="H67" s="89"/>
      <c r="I67" s="89"/>
      <c r="J67" s="89"/>
      <c r="K67" s="89"/>
    </row>
    <row r="68" spans="1:11" s="1" customFormat="1" ht="6" customHeight="1">
      <c r="A68" s="89"/>
      <c r="B68" s="89"/>
      <c r="C68" s="89"/>
      <c r="D68" s="89"/>
      <c r="E68" s="89"/>
      <c r="F68" s="89"/>
      <c r="G68" s="89"/>
      <c r="H68" s="89"/>
      <c r="I68" s="89"/>
      <c r="J68" s="89"/>
      <c r="K68" s="89"/>
    </row>
    <row r="69" spans="1:11" s="1" customFormat="1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</row>
    <row r="70" spans="1:11" s="1" customFormat="1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</row>
    <row r="71" spans="1:11" s="1" customFormat="1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</row>
    <row r="72" spans="1:11" s="1" customFormat="1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</row>
    <row r="73" spans="1:11" s="1" customFormat="1">
      <c r="A73" s="16"/>
      <c r="B73" s="14"/>
      <c r="C73" s="17"/>
      <c r="D73" s="17"/>
      <c r="E73" s="17"/>
      <c r="F73" s="6"/>
      <c r="G73" s="17"/>
      <c r="H73" s="6"/>
      <c r="I73" s="17"/>
      <c r="J73" s="17"/>
      <c r="K73" s="17"/>
    </row>
    <row r="74" spans="1:11" s="1" customFormat="1">
      <c r="A74" s="4"/>
      <c r="B74" s="14"/>
      <c r="C74" s="5"/>
      <c r="D74" s="5"/>
      <c r="E74" s="5"/>
      <c r="F74" s="6"/>
      <c r="G74" s="5"/>
      <c r="H74" s="6"/>
      <c r="I74" s="5"/>
      <c r="J74" s="5"/>
      <c r="K74" s="5"/>
    </row>
    <row r="75" spans="1:11" s="1" customFormat="1">
      <c r="A75" s="4"/>
      <c r="B75" s="14"/>
      <c r="C75" s="5"/>
      <c r="D75" s="5"/>
      <c r="E75" s="5"/>
      <c r="F75" s="6"/>
      <c r="G75" s="5"/>
      <c r="H75" s="6"/>
      <c r="I75" s="5"/>
      <c r="J75" s="5"/>
      <c r="K75" s="5"/>
    </row>
    <row r="76" spans="1:11" s="1" customFormat="1">
      <c r="A76" s="4"/>
      <c r="B76" s="14"/>
      <c r="C76" s="5"/>
      <c r="D76" s="5"/>
      <c r="E76" s="5"/>
      <c r="F76" s="6"/>
      <c r="G76" s="5"/>
      <c r="H76" s="6"/>
      <c r="I76" s="5"/>
      <c r="J76" s="5"/>
      <c r="K76" s="5"/>
    </row>
    <row r="77" spans="1:11" s="1" customFormat="1">
      <c r="A77" s="4"/>
      <c r="B77" s="14"/>
      <c r="C77" s="5"/>
      <c r="D77" s="5"/>
      <c r="E77" s="5"/>
      <c r="F77" s="6"/>
      <c r="G77" s="5"/>
      <c r="H77" s="6"/>
      <c r="I77" s="5"/>
      <c r="J77" s="5"/>
      <c r="K77" s="5"/>
    </row>
    <row r="78" spans="1:11" s="1" customFormat="1">
      <c r="A78" s="4"/>
      <c r="B78" s="14"/>
      <c r="C78" s="5"/>
      <c r="D78" s="5"/>
      <c r="E78" s="5"/>
      <c r="F78" s="6"/>
      <c r="G78" s="5"/>
      <c r="H78" s="6"/>
      <c r="I78" s="5"/>
      <c r="J78" s="5"/>
      <c r="K78" s="5"/>
    </row>
    <row r="79" spans="1:11" s="1" customFormat="1">
      <c r="A79" s="4"/>
      <c r="B79" s="14"/>
      <c r="C79" s="5"/>
      <c r="D79" s="5"/>
      <c r="E79" s="5"/>
      <c r="F79" s="6"/>
      <c r="G79" s="5"/>
      <c r="H79" s="6"/>
      <c r="I79" s="5"/>
      <c r="J79" s="5"/>
      <c r="K79" s="5"/>
    </row>
  </sheetData>
  <mergeCells count="83">
    <mergeCell ref="G33:H33"/>
    <mergeCell ref="G34:H34"/>
    <mergeCell ref="G35:H35"/>
    <mergeCell ref="G36:H36"/>
    <mergeCell ref="G37:H37"/>
    <mergeCell ref="A33:F33"/>
    <mergeCell ref="A34:F34"/>
    <mergeCell ref="A35:F35"/>
    <mergeCell ref="A36:F36"/>
    <mergeCell ref="A37:F37"/>
    <mergeCell ref="A32:F32"/>
    <mergeCell ref="A31:F31"/>
    <mergeCell ref="A30:F30"/>
    <mergeCell ref="A29:F29"/>
    <mergeCell ref="G30:H30"/>
    <mergeCell ref="G29:H29"/>
    <mergeCell ref="G31:H31"/>
    <mergeCell ref="G32:H32"/>
    <mergeCell ref="A56:K68"/>
    <mergeCell ref="H15:I15"/>
    <mergeCell ref="G40:H40"/>
    <mergeCell ref="A39:K39"/>
    <mergeCell ref="B17:G17"/>
    <mergeCell ref="B16:G16"/>
    <mergeCell ref="B18:G18"/>
    <mergeCell ref="B19:G19"/>
    <mergeCell ref="B20:G20"/>
    <mergeCell ref="B21:G21"/>
    <mergeCell ref="H25:I25"/>
    <mergeCell ref="H17:I17"/>
    <mergeCell ref="H19:I19"/>
    <mergeCell ref="J19:K19"/>
    <mergeCell ref="H21:I21"/>
    <mergeCell ref="J25:K25"/>
    <mergeCell ref="I40:I41"/>
    <mergeCell ref="J40:J41"/>
    <mergeCell ref="K40:K41"/>
    <mergeCell ref="A40:A41"/>
    <mergeCell ref="B40:B41"/>
    <mergeCell ref="C40:C41"/>
    <mergeCell ref="D40:F40"/>
    <mergeCell ref="A1:K1"/>
    <mergeCell ref="H16:I16"/>
    <mergeCell ref="H18:I18"/>
    <mergeCell ref="H20:I20"/>
    <mergeCell ref="A10:K10"/>
    <mergeCell ref="A11:K11"/>
    <mergeCell ref="A12:K12"/>
    <mergeCell ref="J17:K17"/>
    <mergeCell ref="J18:K18"/>
    <mergeCell ref="A9:K9"/>
    <mergeCell ref="A7:K7"/>
    <mergeCell ref="A8:K8"/>
    <mergeCell ref="J16:K16"/>
    <mergeCell ref="J15:K15"/>
    <mergeCell ref="B15:G15"/>
    <mergeCell ref="J20:K20"/>
    <mergeCell ref="J24:K24"/>
    <mergeCell ref="J26:K26"/>
    <mergeCell ref="J21:K21"/>
    <mergeCell ref="J22:K22"/>
    <mergeCell ref="J23:K23"/>
    <mergeCell ref="A2:K2"/>
    <mergeCell ref="J29:K29"/>
    <mergeCell ref="J30:K30"/>
    <mergeCell ref="J31:K31"/>
    <mergeCell ref="J32:K32"/>
    <mergeCell ref="H24:I24"/>
    <mergeCell ref="H22:I22"/>
    <mergeCell ref="H26:I26"/>
    <mergeCell ref="H23:I23"/>
    <mergeCell ref="A3:K5"/>
    <mergeCell ref="A13:K13"/>
    <mergeCell ref="B22:G22"/>
    <mergeCell ref="B23:G23"/>
    <mergeCell ref="B24:G24"/>
    <mergeCell ref="B25:G25"/>
    <mergeCell ref="B26:G26"/>
    <mergeCell ref="J33:K33"/>
    <mergeCell ref="J34:K34"/>
    <mergeCell ref="J35:K35"/>
    <mergeCell ref="J36:K36"/>
    <mergeCell ref="J37:K37"/>
  </mergeCells>
  <phoneticPr fontId="2" type="noConversion"/>
  <pageMargins left="0.27559055118110237" right="0.27559055118110237" top="0.39370078740157483" bottom="0.39370078740157483" header="0.51181102362204722" footer="0.51181102362204722"/>
  <pageSetup paperSize="9" scale="58" fitToHeight="0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Строителна документация</vt:lpstr>
      <vt:lpstr>'Строителна документация'!Print_Area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Desislava Zaharieva</cp:lastModifiedBy>
  <cp:lastPrinted>2023-12-06T15:15:38Z</cp:lastPrinted>
  <dcterms:created xsi:type="dcterms:W3CDTF">2012-02-12T16:21:34Z</dcterms:created>
  <dcterms:modified xsi:type="dcterms:W3CDTF">2025-02-06T11:24:32Z</dcterms:modified>
</cp:coreProperties>
</file>